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Public\5. Сделки, договоры\14.Прямые контракты\2023\Закуп 2023\№13 ЛС Вакцина Айкимбаева 2023\Приказ\"/>
    </mc:Choice>
  </mc:AlternateContent>
  <bookViews>
    <workbookView xWindow="5580" yWindow="0" windowWidth="28800" windowHeight="10830"/>
  </bookViews>
  <sheets>
    <sheet name="Приложение  к приказу" sheetId="10" r:id="rId1"/>
    <sheet name="Приложение " sheetId="9" state="hidden" r:id="rId2"/>
  </sheets>
  <definedNames>
    <definedName name="_xlnm._FilterDatabase" localSheetId="1" hidden="1">'Приложение '!$A$4:$P$5</definedName>
    <definedName name="_xlnm._FilterDatabase" localSheetId="0" hidden="1">'Приложение  к приказу'!$A$4:$N$5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0" l="1"/>
  <c r="I5" i="10"/>
  <c r="O5" i="9" l="1"/>
  <c r="J5" i="9" l="1"/>
  <c r="K5" i="9"/>
</calcChain>
</file>

<file path=xl/sharedStrings.xml><?xml version="1.0" encoding="utf-8"?>
<sst xmlns="http://schemas.openxmlformats.org/spreadsheetml/2006/main" count="48" uniqueCount="26">
  <si>
    <t>№</t>
  </si>
  <si>
    <t>Цена ЕД на закуп (при поставке ЛС на условиях отличных от условий DDP)</t>
  </si>
  <si>
    <t>Цена ЕД на закуп (при поставке ЛС на условиях DDP)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</si>
  <si>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</si>
  <si>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</si>
  <si>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СПП 2023</t>
  </si>
  <si>
    <t>ХПА/Международное непатентованное наименование</t>
  </si>
  <si>
    <t>Медициналық көмек формасы/Форма мед помощи</t>
  </si>
  <si>
    <t>Дәрілік зат формасы/Лекарственная  форма</t>
  </si>
  <si>
    <t>Өлшем бірлігі/Единица измерения</t>
  </si>
  <si>
    <t xml:space="preserve">Саудалық атауы/Торговое наименование </t>
  </si>
  <si>
    <t>Производитель/Өндірушінің атауы</t>
  </si>
  <si>
    <t>Саны/Количество к закупу</t>
  </si>
  <si>
    <t>Тіркеу куәлігінің №/№ Регистрационного удостоверения</t>
  </si>
  <si>
    <t>Жеткізу кестесі/График поставки</t>
  </si>
  <si>
    <t>ҚР ДСМ шекті бағасы/Предельная цена МЗ РК</t>
  </si>
  <si>
    <t xml:space="preserve">«СҚ-Фармация» ЖШС
Басқарма Төрағасының м.а.
2023 жылғы «___» қаңтардағы № 03-02/___ бұйрығына                                     1 қосымша
</t>
  </si>
  <si>
    <t>Стационар</t>
  </si>
  <si>
    <t>Вакцина для профилактики чумы</t>
  </si>
  <si>
    <t>представляет собой высушенную живую культуру вакцинного штамма чумного микроба. Форма выпуска-флакон по 10 доз. К вакцине прилагаются растворитель и скарификаторы согласно количеству доз</t>
  </si>
  <si>
    <t>доза</t>
  </si>
  <si>
    <t>РК-БП-5№003951</t>
  </si>
  <si>
    <t>Вакцина чумная живая сухая</t>
  </si>
  <si>
    <t>РГП на ПХВ «Национальный научный центр особо опасных инфекций имени Масгута Айкимбаева», Казахстан</t>
  </si>
  <si>
    <t>с 15 февраля по 1 марта 2023 года</t>
  </si>
  <si>
    <t xml:space="preserve">«СҚ-Фармация» ЖШС
Басқарма Төрағасының м.а.
2023 жылғы «09» қаңтардағы № 03-02/10 бұйрығына                                     1 қосымша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</si>
</sst>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0\ _₽_-;\-* #,##0.000\ _₽_-;_-* &quot;-&quot;??\ _₽_-;_-@_-"/>
    <numFmt numFmtId="165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vertical="center"/>
    </xf>
    <xf numFmtId="0" fontId="7" fillId="0" borderId="1" xfId="3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43" fontId="6" fillId="0" borderId="1" xfId="2" applyFont="1" applyFill="1" applyBorder="1" applyAlignment="1">
      <alignment horizontal="center" vertical="center"/>
    </xf>
    <xf numFmtId="43" fontId="6" fillId="0" borderId="1" xfId="2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9" xfId="0" applyFont="1" applyBorder="1" applyAlignment="1">
      <alignment horizontal="right" wrapText="1"/>
    </xf>
    <xf numFmtId="1" fontId="2" fillId="2" borderId="3" xfId="1" applyNumberFormat="1" applyFont="1" applyFill="1" applyBorder="1" applyAlignment="1">
      <alignment horizontal="center" vertical="center" wrapText="1"/>
    </xf>
    <xf numFmtId="1" fontId="2" fillId="2" borderId="8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43" fontId="2" fillId="2" borderId="4" xfId="2" applyFont="1" applyFill="1" applyBorder="1" applyAlignment="1">
      <alignment horizontal="center" vertical="center" wrapText="1"/>
    </xf>
    <xf numFmtId="43" fontId="2" fillId="2" borderId="5" xfId="2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4" xfId="2" applyNumberFormat="1" applyFont="1" applyFill="1" applyBorder="1" applyAlignment="1">
      <alignment horizontal="center" vertical="center" wrapText="1"/>
    </xf>
    <xf numFmtId="164" fontId="2" fillId="2" borderId="5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tabSelected="1" zoomScaleNormal="100" zoomScaleSheetLayoutView="100" workbookViewId="0">
      <selection activeCell="L2" sqref="L2:N2"/>
    </sheetView>
  </sheetViews>
  <sheetFormatPr defaultRowHeight="15" x14ac:dyDescent="0.25"/>
  <cols>
    <col min="1" max="1" width="3.140625" customWidth="1"/>
    <col min="3" max="3" width="15.5703125" customWidth="1"/>
    <col min="4" max="4" width="14" customWidth="1"/>
    <col min="5" max="5" width="30.5703125" customWidth="1"/>
    <col min="6" max="6" width="13.140625" customWidth="1"/>
    <col min="7" max="7" width="15.42578125" customWidth="1"/>
    <col min="8" max="8" width="15.5703125" customWidth="1"/>
    <col min="9" max="9" width="17.42578125" customWidth="1"/>
    <col min="10" max="10" width="19.140625" customWidth="1"/>
    <col min="11" max="11" width="14.5703125" customWidth="1"/>
    <col min="12" max="12" width="21.28515625" customWidth="1"/>
    <col min="13" max="13" width="11.28515625" customWidth="1"/>
    <col min="14" max="14" width="18.28515625" customWidth="1"/>
  </cols>
  <sheetData>
    <row r="1" spans="1:14" ht="7.5" customHeight="1" x14ac:dyDescent="0.25">
      <c r="M1" s="1"/>
    </row>
    <row r="2" spans="1:14" ht="75" customHeight="1" x14ac:dyDescent="0.25">
      <c r="L2" s="16" t="s">
        <v>25</v>
      </c>
      <c r="M2" s="16"/>
      <c r="N2" s="16"/>
    </row>
    <row r="3" spans="1:14" ht="50.25" customHeight="1" x14ac:dyDescent="0.25">
      <c r="A3" s="17" t="s">
        <v>0</v>
      </c>
      <c r="B3" s="19" t="s">
        <v>5</v>
      </c>
      <c r="C3" s="19" t="s">
        <v>7</v>
      </c>
      <c r="D3" s="21" t="s">
        <v>6</v>
      </c>
      <c r="E3" s="21" t="s">
        <v>8</v>
      </c>
      <c r="F3" s="23" t="s">
        <v>9</v>
      </c>
      <c r="G3" s="21" t="s">
        <v>15</v>
      </c>
      <c r="H3" s="25" t="s">
        <v>2</v>
      </c>
      <c r="I3" s="21" t="s">
        <v>4</v>
      </c>
      <c r="J3" s="21" t="s">
        <v>13</v>
      </c>
      <c r="K3" s="21" t="s">
        <v>10</v>
      </c>
      <c r="L3" s="21" t="s">
        <v>11</v>
      </c>
      <c r="M3" s="27" t="s">
        <v>12</v>
      </c>
      <c r="N3" s="2" t="s">
        <v>14</v>
      </c>
    </row>
    <row r="4" spans="1:14" ht="39" customHeight="1" x14ac:dyDescent="0.25">
      <c r="A4" s="18"/>
      <c r="B4" s="20"/>
      <c r="C4" s="20"/>
      <c r="D4" s="22"/>
      <c r="E4" s="22"/>
      <c r="F4" s="24"/>
      <c r="G4" s="22"/>
      <c r="H4" s="26"/>
      <c r="I4" s="22"/>
      <c r="J4" s="22"/>
      <c r="K4" s="22"/>
      <c r="L4" s="22"/>
      <c r="M4" s="28"/>
      <c r="N4" s="2" t="s">
        <v>24</v>
      </c>
    </row>
    <row r="5" spans="1:14" s="15" customFormat="1" ht="96" customHeight="1" x14ac:dyDescent="0.25">
      <c r="A5" s="3">
        <v>1</v>
      </c>
      <c r="B5" s="4">
        <v>230066</v>
      </c>
      <c r="C5" s="5" t="s">
        <v>17</v>
      </c>
      <c r="D5" s="6" t="s">
        <v>18</v>
      </c>
      <c r="E5" s="6" t="s">
        <v>19</v>
      </c>
      <c r="F5" s="6" t="s">
        <v>20</v>
      </c>
      <c r="G5" s="7">
        <v>333.35</v>
      </c>
      <c r="H5" s="7">
        <v>310.01</v>
      </c>
      <c r="I5" s="10">
        <f>M5*H5</f>
        <v>26366350.5</v>
      </c>
      <c r="J5" s="11" t="s">
        <v>21</v>
      </c>
      <c r="K5" s="12" t="s">
        <v>22</v>
      </c>
      <c r="L5" s="12" t="s">
        <v>23</v>
      </c>
      <c r="M5" s="13">
        <f>N5</f>
        <v>85050</v>
      </c>
      <c r="N5" s="14">
        <v>85050</v>
      </c>
    </row>
  </sheetData>
  <autoFilter ref="A4:N5"/>
  <mergeCells count="14">
    <mergeCell ref="L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11811023622047245" right="0" top="0.15748031496062992" bottom="0.15748031496062992" header="0.11811023622047245" footer="0.11811023622047245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zoomScaleNormal="100" zoomScaleSheetLayoutView="100" workbookViewId="0">
      <selection activeCell="J1" activeCellId="1" sqref="H1:H1048576 J1:J1048576"/>
    </sheetView>
  </sheetViews>
  <sheetFormatPr defaultRowHeight="15" x14ac:dyDescent="0.25"/>
  <cols>
    <col min="1" max="1" width="3.140625" customWidth="1"/>
    <col min="3" max="3" width="15.5703125" customWidth="1"/>
    <col min="4" max="4" width="14" customWidth="1"/>
    <col min="5" max="5" width="30.5703125" customWidth="1"/>
    <col min="6" max="6" width="13.140625" customWidth="1"/>
    <col min="7" max="7" width="15.42578125" customWidth="1"/>
    <col min="8" max="8" width="17.42578125" customWidth="1"/>
    <col min="9" max="9" width="15.5703125" customWidth="1"/>
    <col min="10" max="10" width="21" customWidth="1"/>
    <col min="11" max="11" width="17.42578125" customWidth="1"/>
    <col min="12" max="12" width="19.140625" customWidth="1"/>
    <col min="13" max="13" width="14.5703125" customWidth="1"/>
    <col min="14" max="14" width="21.28515625" customWidth="1"/>
    <col min="15" max="15" width="11.28515625" customWidth="1"/>
    <col min="16" max="16" width="18.28515625" customWidth="1"/>
  </cols>
  <sheetData>
    <row r="1" spans="1:16" ht="7.5" customHeight="1" x14ac:dyDescent="0.25">
      <c r="O1" s="1"/>
    </row>
    <row r="2" spans="1:16" ht="75" customHeight="1" x14ac:dyDescent="0.25">
      <c r="N2" s="16" t="s">
        <v>16</v>
      </c>
      <c r="O2" s="16"/>
      <c r="P2" s="16"/>
    </row>
    <row r="3" spans="1:16" ht="50.25" customHeight="1" x14ac:dyDescent="0.25">
      <c r="A3" s="17" t="s">
        <v>0</v>
      </c>
      <c r="B3" s="19" t="s">
        <v>5</v>
      </c>
      <c r="C3" s="19" t="s">
        <v>7</v>
      </c>
      <c r="D3" s="21" t="s">
        <v>6</v>
      </c>
      <c r="E3" s="21" t="s">
        <v>8</v>
      </c>
      <c r="F3" s="23" t="s">
        <v>9</v>
      </c>
      <c r="G3" s="21" t="s">
        <v>15</v>
      </c>
      <c r="H3" s="29" t="s">
        <v>1</v>
      </c>
      <c r="I3" s="25" t="s">
        <v>2</v>
      </c>
      <c r="J3" s="21" t="s">
        <v>3</v>
      </c>
      <c r="K3" s="21" t="s">
        <v>4</v>
      </c>
      <c r="L3" s="21" t="s">
        <v>13</v>
      </c>
      <c r="M3" s="21" t="s">
        <v>10</v>
      </c>
      <c r="N3" s="21" t="s">
        <v>11</v>
      </c>
      <c r="O3" s="27" t="s">
        <v>12</v>
      </c>
      <c r="P3" s="2" t="s">
        <v>14</v>
      </c>
    </row>
    <row r="4" spans="1:16" ht="39" customHeight="1" x14ac:dyDescent="0.25">
      <c r="A4" s="18"/>
      <c r="B4" s="20"/>
      <c r="C4" s="20"/>
      <c r="D4" s="22"/>
      <c r="E4" s="22"/>
      <c r="F4" s="24"/>
      <c r="G4" s="22"/>
      <c r="H4" s="30"/>
      <c r="I4" s="26"/>
      <c r="J4" s="22"/>
      <c r="K4" s="22"/>
      <c r="L4" s="22"/>
      <c r="M4" s="22"/>
      <c r="N4" s="22"/>
      <c r="O4" s="28"/>
      <c r="P4" s="2" t="s">
        <v>24</v>
      </c>
    </row>
    <row r="5" spans="1:16" s="15" customFormat="1" ht="96" customHeight="1" x14ac:dyDescent="0.25">
      <c r="A5" s="3">
        <v>1</v>
      </c>
      <c r="B5" s="4">
        <v>230066</v>
      </c>
      <c r="C5" s="5" t="s">
        <v>17</v>
      </c>
      <c r="D5" s="6" t="s">
        <v>18</v>
      </c>
      <c r="E5" s="6" t="s">
        <v>19</v>
      </c>
      <c r="F5" s="6" t="s">
        <v>20</v>
      </c>
      <c r="G5" s="7">
        <v>333.35</v>
      </c>
      <c r="H5" s="8">
        <v>300.01</v>
      </c>
      <c r="I5" s="7">
        <v>310.01</v>
      </c>
      <c r="J5" s="9">
        <f>O5*H5</f>
        <v>25563852.099999998</v>
      </c>
      <c r="K5" s="10">
        <f>O5*I5</f>
        <v>26415952.099999998</v>
      </c>
      <c r="L5" s="11" t="s">
        <v>21</v>
      </c>
      <c r="M5" s="12" t="s">
        <v>22</v>
      </c>
      <c r="N5" s="12" t="s">
        <v>23</v>
      </c>
      <c r="O5" s="13">
        <f>P5</f>
        <v>85210</v>
      </c>
      <c r="P5" s="14">
        <v>85210</v>
      </c>
    </row>
  </sheetData>
  <autoFilter ref="A4:P5"/>
  <mergeCells count="16">
    <mergeCell ref="K3:K4"/>
    <mergeCell ref="J3:J4"/>
    <mergeCell ref="N2:P2"/>
    <mergeCell ref="O3:O4"/>
    <mergeCell ref="N3:N4"/>
    <mergeCell ref="M3:M4"/>
    <mergeCell ref="L3:L4"/>
    <mergeCell ref="I3:I4"/>
    <mergeCell ref="H3:H4"/>
    <mergeCell ref="G3:G4"/>
    <mergeCell ref="B3:B4"/>
    <mergeCell ref="A3:A4"/>
    <mergeCell ref="C3:C4"/>
    <mergeCell ref="D3:D4"/>
    <mergeCell ref="E3:E4"/>
    <mergeCell ref="F3:F4"/>
  </mergeCells>
  <pageMargins left="0.11811023622047245" right="0" top="0.15748031496062992" bottom="0.15748031496062992" header="0.11811023622047245" footer="0.11811023622047245"/>
  <pageSetup paperSize="9"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 к приказу</vt:lpstr>
      <vt:lpstr>Приложение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Кенжебулатова Айнара Кайратовна</dc:creator>
  <cp:lastModifiedBy>Кенжебулатова Айнара Кайратовна</cp:lastModifiedBy>
  <cp:lastPrinted>2023-01-06T10:10:00Z</cp:lastPrinted>
  <dcterms:created xsi:type="dcterms:W3CDTF">2022-08-16T12:14:35Z</dcterms:created>
  <dcterms:modified xsi:type="dcterms:W3CDTF">2023-01-10T10:22:52Z</dcterms:modified>
</cp:coreProperties>
</file>